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Dateien\PRESSE_Mitteilungen\AAA-PM_2021\2021-06-11_KV-Wahl 2021\"/>
    </mc:Choice>
  </mc:AlternateContent>
  <bookViews>
    <workbookView xWindow="0" yWindow="0" windowWidth="21570" windowHeight="9615"/>
  </bookViews>
  <sheets>
    <sheet name="Ergebniss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4" i="1" l="1"/>
  <c r="B80" i="1" l="1"/>
</calcChain>
</file>

<file path=xl/sharedStrings.xml><?xml version="1.0" encoding="utf-8"?>
<sst xmlns="http://schemas.openxmlformats.org/spreadsheetml/2006/main" count="161" uniqueCount="161">
  <si>
    <t>Kirchengemeinde</t>
  </si>
  <si>
    <t>Allmenrod</t>
  </si>
  <si>
    <t>Alsfeld</t>
  </si>
  <si>
    <t>Altenschlirf</t>
  </si>
  <si>
    <t>Altenburg</t>
  </si>
  <si>
    <t>Angersbach-Rudlos</t>
  </si>
  <si>
    <t>Appenrod</t>
  </si>
  <si>
    <t>Arnshain</t>
  </si>
  <si>
    <t>Bernsburg</t>
  </si>
  <si>
    <t>Billertshausen</t>
  </si>
  <si>
    <t>Blitzenrod</t>
  </si>
  <si>
    <t>Brauerschwend</t>
  </si>
  <si>
    <t>Büßfeld</t>
  </si>
  <si>
    <t>Crainfeld</t>
  </si>
  <si>
    <t>Dannenrod</t>
  </si>
  <si>
    <t>Deckenbach-Höingen</t>
  </si>
  <si>
    <t>Dirlammen</t>
  </si>
  <si>
    <t>Ehringshausen</t>
  </si>
  <si>
    <t>Eifa</t>
  </si>
  <si>
    <t>Elbenrod</t>
  </si>
  <si>
    <t>Engelrod</t>
  </si>
  <si>
    <t>Ermenrod</t>
  </si>
  <si>
    <t>Eudorf</t>
  </si>
  <si>
    <t>Fraurombach</t>
  </si>
  <si>
    <t>Frischborn</t>
  </si>
  <si>
    <t>Grebenau</t>
  </si>
  <si>
    <t>Groß-Felda</t>
  </si>
  <si>
    <t>Haarhausen</t>
  </si>
  <si>
    <t>Hartershausen</t>
  </si>
  <si>
    <t>Heblos</t>
  </si>
  <si>
    <t>Heidelbach</t>
  </si>
  <si>
    <t>Helpershain</t>
  </si>
  <si>
    <t>Herbstein</t>
  </si>
  <si>
    <t>Herchenhain</t>
  </si>
  <si>
    <t>Homberg</t>
  </si>
  <si>
    <t>Hopfgarten</t>
  </si>
  <si>
    <t>Ilbeshausen</t>
  </si>
  <si>
    <t>Kestrich</t>
  </si>
  <si>
    <t>Kirtorf</t>
  </si>
  <si>
    <t>Landenhausen</t>
  </si>
  <si>
    <t>Lanzenhain</t>
  </si>
  <si>
    <t>Lauterbach</t>
  </si>
  <si>
    <t>Lehrbach</t>
  </si>
  <si>
    <t>Leusel</t>
  </si>
  <si>
    <t>Maar</t>
  </si>
  <si>
    <t>Maulbach</t>
  </si>
  <si>
    <t>Meiches</t>
  </si>
  <si>
    <t>Nieder-Moos</t>
  </si>
  <si>
    <t>Nieder-Ofleiden</t>
  </si>
  <si>
    <t>Ober-Breidenbach</t>
  </si>
  <si>
    <t>Ober-Gleen</t>
  </si>
  <si>
    <t>Ober-Ofleiden-Gontershausen</t>
  </si>
  <si>
    <t>Oberrod</t>
  </si>
  <si>
    <t>Ober-Wegfurth</t>
  </si>
  <si>
    <t>Queck</t>
  </si>
  <si>
    <t>Rimbach</t>
  </si>
  <si>
    <t>Rixfeld</t>
  </si>
  <si>
    <t>Romrod</t>
  </si>
  <si>
    <t>Rülfenrod</t>
  </si>
  <si>
    <t>Sandlofs</t>
  </si>
  <si>
    <t>Schadenbach</t>
  </si>
  <si>
    <t>Schlechtenwegen</t>
  </si>
  <si>
    <t>Schwabenrod-Münch-Leusel</t>
  </si>
  <si>
    <t>Schwarz</t>
  </si>
  <si>
    <t>Stockhausen</t>
  </si>
  <si>
    <t>Storndorf</t>
  </si>
  <si>
    <t>Stumpertenrod</t>
  </si>
  <si>
    <t>Udenhausen</t>
  </si>
  <si>
    <t>Wahlen</t>
  </si>
  <si>
    <t>Wallenrod</t>
  </si>
  <si>
    <t>Wernges</t>
  </si>
  <si>
    <t>Windhausen</t>
  </si>
  <si>
    <t>Zeilbach</t>
  </si>
  <si>
    <t>Zell</t>
  </si>
  <si>
    <t>KV-Wahlen 2021</t>
  </si>
  <si>
    <t>gewählt ist</t>
  </si>
  <si>
    <t>Gerhard Dymianiw, Hiltrud Georg, Volker Karl, Bianca Lenz, Stephanie Merschrod, Traudl Richtberg, Judith Soßdorf</t>
  </si>
  <si>
    <t>Anja Braun-Wahl, Bettina Fröhlich, Heiko Loetz, Christiane Rausch, Jennifer Rausch, Romina Rehnelt, Mario Wolff, Jugenddelegierte Annegret Braun</t>
  </si>
  <si>
    <t>Christian Berhorst, Petra Blank, Silke Lövenich, Jessica Müller, Sara Stadler</t>
  </si>
  <si>
    <t>Kerstin Heinbächer, Christina Jahn, Peter Lippert, Rosel Müller, Anita Stein, Antje Weiß</t>
  </si>
  <si>
    <t>Marion Falck, Elfriede Gonder, Lisa Krausmüller, Jeniffer Peter, Marlies Petersohn</t>
  </si>
  <si>
    <t>Sandra Bandhauer, Hubert Faust, Hartmut Fuchs, Dorothea Killer, Martin Koller, Hans-Jürgen Luck, Inge-Lore Möller, Ingrid Schul-Reinhardt, Jürgen Wahl, Felix Wienold. Susanne Wienold</t>
  </si>
  <si>
    <t>Mario Euler, Heinrich Heddrich, Silvia Karp, Jörg Pfaff, Sophia Reis, Bernd Rühl, Claudia Schmehl</t>
  </si>
  <si>
    <t>Simone Hlitza, Willi Kirchner, Sophia Marx, Helmut Wagner</t>
  </si>
  <si>
    <t>Renate Alles, Annemarie Eichenauer, Marlies Klein, Melanie Klein, Cornelius Krasel, Elisabeth Obenhack, Heike Pfeifer, Andrea Schmidt, Sabine Schmidt, Diana Trott</t>
  </si>
  <si>
    <t>Otto Bäuscher, Henriette Eichenauer, Manfred Eichenauer, Simone Möller, Nadja Post, Steffen Schröter, Heiko Weiß, Stefan Weiß</t>
  </si>
  <si>
    <t>Claudia Alt, Helga Blöser, Klaus Fischer, Lydia Giebisch, Ramona Goll, Michaela Gottschalk, Alexander Klein, Reinhold Schneider</t>
  </si>
  <si>
    <t>Maria Günther, Miriam Jerabeck-Möller, Michaela Leicht, Karl-Werner Schütz, Helmut Wenzel</t>
  </si>
  <si>
    <t>Aurelia Bing-Saalfrank, Britta Euler, Hildegund Euler, Ulrike Fink-Mühlberger, Michael Gemmer, Katja Hofmann, Patrick Richtberg, Karin Zinßer</t>
  </si>
  <si>
    <t>Karin Born, Ute Diemel, Birgit Gemmer, Henrike Hoyer, Udo Kornmann, Heidrun Pautsch</t>
  </si>
  <si>
    <t>Christine Haberlach, Reimund Prang, Martin Reibeling, Ursula Runkel, Marie-Martine Wedekind-Pliska</t>
  </si>
  <si>
    <t>Patrick Diegel, Michaela Eckstein, Ann-Christin Ernst, Boris Jost, Ingo Klar, Peter Weiß</t>
  </si>
  <si>
    <t>Natascha Diehl, Horst Georg, Horst Gerhard, Heidi Hühnergarth</t>
  </si>
  <si>
    <t>Anja Dreyer, Gudrun Kratzer, Anita Schaaf, Anneliese Seim, Margit Seim</t>
  </si>
  <si>
    <t>Dennis Clasani, Nina Decher, Sandra Kaiser, Patrizia Strauch</t>
  </si>
  <si>
    <t>Michael Becker, Franziska Gehring, Arnika Musick, Carolin Schaaf, Helga Schott</t>
  </si>
  <si>
    <t>Jürgen Dickert, Christina Diemer, Carina Otterbein, Mario Stucki</t>
  </si>
  <si>
    <t>Hilde Braun, Claudia Jahn, Sabrina Manß, Eva Schul</t>
  </si>
  <si>
    <t>Markus Karnoll, Andreas Schaub, Herbert Schmidt, Tanja Schmidt</t>
  </si>
  <si>
    <t>Dominik Göbel, Monika König, Marga Masuck, Andreas Trabes</t>
  </si>
  <si>
    <t>Arthur Buchenau, Manfred Grünewald, Claudia Hamann, Sabine Kobsch, Silvia Kröll, Edelgard Lang, Gisela Riegelmann, Petra Rosowski, Catherine Schmidt, Anette Wurtinger</t>
  </si>
  <si>
    <t>Anja Brosig, Markus Cloos, Birgit Fink-Kappes, Angela Gonder, Sonja Schmidt, Walter Simon</t>
  </si>
  <si>
    <t>Erhard Decher, Sabine Decher, Christiane Diewald, Jürgen Döring, Doris Grein, Sabine Neudert</t>
  </si>
  <si>
    <t>Inge Döring, Tanja Fröhlich, Heike Geisel, Sylvia Printz, Kristina Schmelzeisen, Belinda Weiß</t>
  </si>
  <si>
    <t>Marion Decher, Stefan Junck, Nicole Otto, Ellen Pimper, Tanja Schneider</t>
  </si>
  <si>
    <t>Sonja Fischbach, Claudia Hohmann, Julia Philippi, Heidi Scheerer-Popp, Silvia Stier</t>
  </si>
  <si>
    <t>Erika Bönsel, Willi Boß, Regina Eurich, Ruth Geiger, Ilona Jöckel, Hartmut Link</t>
  </si>
  <si>
    <t>Jan-Dirk Dahmer, Harald Erzgräber, Annelie Graulich, Christel Herrmann, Karl Kortschik, Melanie Mamay, Ute Schmelz</t>
  </si>
  <si>
    <t>Inge Kalbfleisch, Werner Kalbfleisch, Helmut Lerch, Silke Melbert, Eva Schwalm, Renate Zimmer</t>
  </si>
  <si>
    <t>Simone Boß, Sören Helfenbein, Ursula Hölscher, Rita Müller, Ute Richter, Hartmut Rüger</t>
  </si>
  <si>
    <t>Anja Kraft-Eifert, Ute Lind, Kerstin Minnert, Iris Schaub-Hansel, Silke Schul</t>
  </si>
  <si>
    <t>Ursula Beyer, Bettina Imhof, Marion Schulze, Ilona Trier</t>
  </si>
  <si>
    <t>Anika Herchenröder, Vanessa Mangel, Alexandra Salomons, Horst Otto Weber</t>
  </si>
  <si>
    <t>Anna-Katharina Bittner, Gabriele Eckstein, Christina Klein, Tanja Reif, Brunhilde Schenk, Annerose Wagner</t>
  </si>
  <si>
    <t>Michael Braun, Ottmar Brendel, Silke Bücking-Blankenburg, Lisa Knaust, Carmen Paschke, Sabine Spahn</t>
  </si>
  <si>
    <t>Jürgen Greb, Harald Harres, Simone Harres, Elke Richber, Nicole Schott, Elke Specht, Joachim Well</t>
  </si>
  <si>
    <t>Simone Appel, Christiane Seim, Christel Stein, Claudia Westrupp, Susanne Zaumsegel</t>
  </si>
  <si>
    <t>Peter Gabriel, Ursula Klein, Eberhard v. Krosigk, Ines Meyer</t>
  </si>
  <si>
    <t>Christa Erkel, Dietlinde Momberger, Nicole Runge, Helga Schneider, Iris Schott</t>
  </si>
  <si>
    <t>Volker Eichenauer, Gerhard Fischer, Regina Hoppe, Wolfgang Janich, Heinrich Möller, Katharina Muth, Lothar Stolze, Alexander Wahl</t>
  </si>
  <si>
    <t>Carina Bernhard, Julia Eiffert, Michael Eschbach, Johannes Mohr, Paul Mohr, Ingeborg Schaub-Eiffert, Dieter Schött, Elfi Winterholler</t>
  </si>
  <si>
    <t>Heike Büttner, Hubert Greb, Charlotte Krauß, Edgar Schneider, Iris Wrona</t>
  </si>
  <si>
    <t>Daniela Freitag, Traute Gleiser, Oliver Heun, Bernhard Hofmann, Christine Metz-Schmidt, Lothar Nicolai, Mike Otto, Helmut Schäfer, Elvira Weyhrauch, Birgit Zinßer</t>
  </si>
  <si>
    <t>Helga Birk, Birgit Dittrich, Monika Dreiucker, Birgit Ertl, Maritta Fiedler, Gerhard Fleischhauer, Corinna Kern, Corina Lutz, Helga Mayer, Burkhard Reitz, Simone Ries, Kirsten Schmitt, Sabrina Schultheiß, Günter Stroh</t>
  </si>
  <si>
    <t>Sabine Eichenauer-Müller, Nadine Jäger, Elvira Köhler, Manuela Rausch, Thomas Rausch, Dennis Schiller, Christiane Schindler, Anneliese Schmelz, Cornelia Schneider, Bettina Stier</t>
  </si>
  <si>
    <t>Katja Fesch, Maria Gompf, Heike Meinhardt, Harald Müller, Judith Schrimpf-Waldeck, Kerstin Walther, Elisabeth Wegener</t>
  </si>
  <si>
    <t>Sabine Frimmel, Sabine Hensler, Ute Jöckel, Ute Konieczny, Heidi List, Fred Möller, Kevin Peppler</t>
  </si>
  <si>
    <t>Wahlbet. %</t>
  </si>
  <si>
    <t>Wahlberechtigte</t>
  </si>
  <si>
    <t>Christel Bäuscher, Christiane Gerbig, Horst Hennenberg, Klaus Rockel, Erika Schmelz, Regina Weller</t>
  </si>
  <si>
    <t>Sascha Engel, Tobias Metz, Manuela Schmidt, Christian Stamm</t>
  </si>
  <si>
    <t>Astrid Kreuter, Margita Petersohn, Natalie Schäfer, Andrea Seipp</t>
  </si>
  <si>
    <t>Maritta Bernhard, Hiltrud Handstein, Achim Petermann, Birgit Röder, Julia Schmidt</t>
  </si>
  <si>
    <t>Irene Friedrich, Petra Gemmer, Kerstin Kaus-Löchel, Martina Nispel, Ann-Christin Paulus</t>
  </si>
  <si>
    <t>Alwin Gieß, Beate Golle, Heike Greb, Irmtraud Hanisch,Katja Heuser, Kathrin Hofmann, Peter Mayr, Elke Rahn, Petra Ries</t>
  </si>
  <si>
    <t>Anna-Lena Dörr, Ulrike Götte-Fleischhauer, Reinhold Kaiser, Anika Müller, Jürgen Seibert</t>
  </si>
  <si>
    <t>Kurt Eifert, Angelika Kreuzinger, Sandra Otterbein, Christa Pimpl, Regina Ringmaier, Julian Zintel</t>
  </si>
  <si>
    <t>Klaus Beutel, Sylke Bösking-Rieß, Karola Bunge, Zarah Famarini, Beate Goßfelder-Michel, Christiane Helm, Sandra Hilgert, Katja Kornmann-Pilz, Dr.Dieter Ladwig, Claudia Metz, Michael Metz, Doris Roßkopf</t>
  </si>
  <si>
    <t>Christel Bobek, Tanja König, Thyra Lang, Thomas Malkus, Helmut Meß, Robert Ruckelshausen, Thomas Ruppert, Kira Katharina Schmidt, Birgit Schwarzer</t>
  </si>
  <si>
    <t>Margot Feick, Leonie Georg, Tobias Janke, Annette Lang, Doris Lippert, Felix Wagner, Horst Wanka</t>
  </si>
  <si>
    <t>Christina Habicht, Bianca Hofmann, Simone König-Müller, Diana Laupus, Helga Schäfer, Heidi Schmelz, Willi Schneider</t>
  </si>
  <si>
    <t>Sylvia Bräuning, Ivonne Emmerich, Jessica Loth, Armin Pfeil, Jutta Schmierer-Hofmann</t>
  </si>
  <si>
    <t>Christina Balzer, Anne Christ, Charlotte Freyh, Katja Kraus, Sabine Pfeil</t>
  </si>
  <si>
    <t>Sandra Lenhart, Steffen Räther, Elke Stein, Barbara Wilhelm</t>
  </si>
  <si>
    <t>Holger Eidt, Angelika Haber, Svenja Haber, Klaus Grebe, Birgit Krämer, Klaus Krug,  Jörg Stieler, Jugenddelegierte Marie-Theres Peplow</t>
  </si>
  <si>
    <t xml:space="preserve">Hanna Becker, Susanne Becker, Anke Dörr, Christa Dörr, </t>
  </si>
  <si>
    <t>Frank Caspar, Karin Döll, Christiane Harres, Eva Helm, Udo Köhler, Gudrun Mönch, Rainer Rausch</t>
  </si>
  <si>
    <t>Andrea Bernges, Kerstin Hedtrich, David Stein, Richard Stöppler</t>
  </si>
  <si>
    <t>Gemünden, Katharinengemeinde</t>
  </si>
  <si>
    <t>Annelie Eberhard, Rolf Fischer, Ursula Gaudl, Rebekka Härter-Naumann, Detlef Kömpel, Bettina Laux, Lothar Naumann, Achim Opel, Jürgen Schuchardt, Nadine Schwarz, Heike Theis, Christine Zulauf</t>
  </si>
  <si>
    <t>Maike Aschenbach, Klaus Duchardt, Kristina Eifert, Matthias Ertl, Jennifer Giesler, Bettina Hadt, Jutta Heß, Dorothee Köhler, Herbert Krauß, Nadine Reibling, Henn-Wolfram Riedesel FzE, Klaus Scheuer, Monika Schmelz, Andrea Weber, Sonja Wiegel, Elke Zadow</t>
  </si>
  <si>
    <t>Yvonne Becker, Christiane Engel, Ottmar Grün, Birgit Jansky, Kirstin Metz, Rita Nuhn, Carsten Simmer</t>
  </si>
  <si>
    <t>Mechthild Boß, Heike Jacobi, Miriam Mauß, Heike Ruppert, Michael Schäfer, Sylke Wald, Jugenddelegierte Lea-Sophie Gonder</t>
  </si>
  <si>
    <t>Freiensteinau</t>
  </si>
  <si>
    <t>Sabrina Beyer, Eva Maria Druleib, Martina Franz, Stephanie Höll, Erwin Koch, Matthias Möller, Viola Theile, Alke Wahn, Heidrun Walter</t>
  </si>
  <si>
    <t>Nieder-Ohmen</t>
  </si>
  <si>
    <t>Christine Biedenkapp, Petra Carle, Regina Hahn, Erika Hörle, Anja Kratz, Helmut Langohr, Dennis Lenz, Regina Pfeiff, Natalie Sauer, Gabriele Schaumburg, René Stein, Ivana Zinkler, Jugendmitglieder: Balikci, Meleia; Pohlmann, Amelie</t>
  </si>
  <si>
    <t>Schlitzerland, Christusgemeinde</t>
  </si>
  <si>
    <t>Christel Allendorf, Elke Becker, Bärbel Feick, Chris Gohlke, Silke Gottwald, Christina Güldner, Friedrich Hedtrich, Heike Heil, Edgar Kutzner, Jan Lips, Björn Mizdalski, Doris Möller, Stefanie Obenhack, Werner Pflanz, Matthias Pflanz, Achim Prütz, Sven Völzke, Udo Wabel, Wolfgang Wahl, Ellen Wahl</t>
  </si>
  <si>
    <t>77</t>
  </si>
  <si>
    <t>34,00%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</si>
</sst>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Arial"/>
      <family val="2"/>
    </font>
    <font>
      <b/>
      <sz val="18"/>
      <color rgb="FF0070C0"/>
      <name val="Calibri"/>
      <family val="2"/>
      <scheme val="minor"/>
    </font>
    <font>
      <sz val="11"/>
      <color rgb="FF0070C0"/>
      <name val="Calibri"/>
      <family val="2"/>
      <scheme val="minor"/>
    </font>
    <font>
      <b/>
      <sz val="11"/>
      <color rgb="FF0070C0"/>
      <name val="Calibri"/>
      <family val="2"/>
      <scheme val="minor"/>
    </font>
    <font>
      <sz val="11"/>
      <color rgb="FF0070C0"/>
      <name val="Calibri"/>
      <scheme val="minor"/>
    </font>
  </fonts>
  <fills count="2">
    <fill>
      <patternFill patternType="none"/>
    </fill>
    <fill>
      <patternFill patternType="gray125"/>
    </fill>
  </fills>
  <borders count="2">
    <border>
      <left/>
      <right/>
      <top/>
      <bottom/>
      <diagonal/>
    </border>
    <border>
      <left/>
      <right style="thin">
        <color indexed="64"/>
      </right>
      <top/>
      <bottom/>
      <diagonal/>
    </border>
  </borders>
  <cellStyleXfs count="2">
    <xf numFmtId="0" fontId="0" fillId="0" borderId="0"/>
    <xf numFmtId="0" fontId="1" fillId="0" borderId="0"/>
  </cellStyleXfs>
  <cellXfs count="20">
    <xf numFmtId="0" fontId="0" fillId="0" borderId="0" xfId="0"/>
    <xf numFmtId="0" fontId="3" fillId="0" borderId="0" xfId="0" applyFont="1"/>
    <xf numFmtId="0" fontId="4" fillId="0" borderId="0" xfId="0" applyFont="1"/>
    <xf numFmtId="0" fontId="4" fillId="0" borderId="1" xfId="0" applyFont="1" applyBorder="1"/>
    <xf numFmtId="10" fontId="3" fillId="0" borderId="1" xfId="0" applyNumberFormat="1" applyFont="1" applyBorder="1"/>
    <xf numFmtId="0" fontId="3" fillId="0" borderId="0" xfId="0" applyFont="1" applyFill="1" applyAlignment="1">
      <alignment wrapText="1"/>
    </xf>
    <xf numFmtId="0" fontId="3" fillId="0" borderId="0" xfId="0" applyFont="1" applyAlignment="1">
      <alignment wrapText="1"/>
    </xf>
    <xf numFmtId="0" fontId="3" fillId="0" borderId="0" xfId="0" applyFont="1" applyFill="1"/>
    <xf numFmtId="10" fontId="3" fillId="0" borderId="1" xfId="0" applyNumberFormat="1" applyFont="1" applyBorder="1" applyAlignment="1">
      <alignment wrapText="1"/>
    </xf>
    <xf numFmtId="9" fontId="3" fillId="0" borderId="1" xfId="0" applyNumberFormat="1" applyFont="1" applyBorder="1"/>
    <xf numFmtId="9" fontId="3" fillId="0" borderId="1" xfId="0" applyNumberFormat="1" applyFont="1" applyBorder="1" applyAlignment="1">
      <alignment wrapText="1"/>
    </xf>
    <xf numFmtId="10" fontId="3" fillId="0" borderId="1" xfId="0" applyNumberFormat="1" applyFont="1" applyFill="1" applyBorder="1"/>
    <xf numFmtId="0" fontId="3" fillId="0" borderId="1" xfId="0" applyFont="1" applyBorder="1"/>
    <xf numFmtId="0" fontId="2" fillId="0" borderId="0" xfId="0" applyFont="1" applyAlignment="1">
      <alignment horizontal="center"/>
    </xf>
    <xf numFmtId="0" fontId="5" fillId="0" borderId="0" xfId="0" applyFont="1"/>
    <xf numFmtId="0" fontId="5" fillId="0" borderId="0" xfId="0" applyNumberFormat="1" applyFont="1"/>
    <xf numFmtId="10" fontId="5" fillId="0" borderId="1" xfId="0" applyNumberFormat="1" applyFont="1" applyBorder="1"/>
    <xf numFmtId="10" fontId="5" fillId="0" borderId="1" xfId="0" applyNumberFormat="1" applyFont="1" applyBorder="1" applyAlignment="1">
      <alignment horizontal="right"/>
    </xf>
    <xf numFmtId="0" fontId="0" fillId="0" borderId="0" xfId="0" applyFill="1" applyAlignment="1">
      <alignment wrapText="1"/>
    </xf>
    <xf numFmtId="9" fontId="5" fillId="0" borderId="1" xfId="0" applyNumberFormat="1" applyFont="1" applyBorder="1"/>
  </cellXfs>
  <cellStyles count="2">
    <cellStyle name="Standard" xfId="0" builtinId="0"/>
    <cellStyle name="Standard 2" xfId="1"/>
  </cellStyles>
  <dxfs count="11">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numFmt numFmtId="14" formatCode="0.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rgb="FF0070C0"/>
        <name val="Calibri"/>
        <scheme val="minor"/>
      </font>
    </dxf>
    <dxf>
      <font>
        <b val="0"/>
        <i val="0"/>
        <strike val="0"/>
        <condense val="0"/>
        <extend val="0"/>
        <outline val="0"/>
        <shadow val="0"/>
        <u val="none"/>
        <vertAlign val="baseline"/>
        <sz val="11"/>
        <color rgb="FF0070C0"/>
        <name val="Calibri"/>
        <scheme val="minor"/>
      </font>
    </dxf>
    <dxf>
      <font>
        <strike val="0"/>
        <outline val="0"/>
        <shadow val="0"/>
        <u val="none"/>
        <vertAlign val="baseline"/>
        <color rgb="FF0070C0"/>
        <name val="Calibri"/>
        <scheme val="minor"/>
      </font>
    </dxf>
    <dxf>
      <font>
        <strike val="0"/>
        <outline val="0"/>
        <shadow val="0"/>
        <u val="none"/>
        <vertAlign val="baseline"/>
        <color rgb="FF0070C0"/>
        <name val="Calibri"/>
        <scheme val="minor"/>
      </font>
      <border diagonalUp="0" diagonalDown="0" outline="0">
        <left/>
        <right style="thin">
          <color indexed="64"/>
        </right>
        <top/>
        <bottom/>
      </border>
    </dxf>
    <dxf>
      <font>
        <strike val="0"/>
        <outline val="0"/>
        <shadow val="0"/>
        <u val="none"/>
        <vertAlign val="baseline"/>
        <color rgb="FF0070C0"/>
        <name val="Calibri"/>
        <scheme val="minor"/>
      </font>
      <numFmt numFmtId="0" formatCode="General"/>
    </dxf>
    <dxf>
      <font>
        <strike val="0"/>
        <outline val="0"/>
        <shadow val="0"/>
        <u val="none"/>
        <vertAlign val="baseline"/>
        <color rgb="FF0070C0"/>
        <name val="Calibri"/>
        <scheme val="minor"/>
      </font>
    </dxf>
    <dxf>
      <font>
        <strike val="0"/>
        <outline val="0"/>
        <shadow val="0"/>
        <u val="none"/>
        <vertAlign val="baseline"/>
        <color rgb="FF0070C0"/>
        <name val="Calibri"/>
        <scheme val="minor"/>
      </font>
    </dxf>
    <dxf>
      <font>
        <strike val="0"/>
        <outline val="0"/>
        <shadow val="0"/>
        <u val="none"/>
        <vertAlign val="baseline"/>
        <color rgb="FF0070C0"/>
        <name val="Calibri"/>
        <scheme val="minor"/>
      </font>
    </dxf>
    <dxf>
      <font>
        <b/>
        <i val="0"/>
        <strike val="0"/>
        <condense val="0"/>
        <extend val="0"/>
        <outline val="0"/>
        <shadow val="0"/>
        <u val="none"/>
        <vertAlign val="baseline"/>
        <sz val="11"/>
        <color rgb="FF0070C0"/>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le1" displayName="Tabelle1" ref="A2:D80" totalsRowCount="1" headerRowDxfId="10" dataDxfId="9" totalsRowDxfId="8">
  <autoFilter ref="A2:D79"/>
  <sortState ref="A3:F82">
    <sortCondition ref="A3:A82"/>
  </sortState>
  <tableColumns count="4">
    <tableColumn id="1" name="Kirchengemeinde" totalsRowLabel="77" dataDxfId="7" totalsRowDxfId="3"/>
    <tableColumn id="2" name="Wahlberechtigte" totalsRowFunction="sum" dataDxfId="6" totalsRowDxfId="2">
      <calculatedColumnFormula>125+203</calculatedColumnFormula>
    </tableColumn>
    <tableColumn id="15" name="Wahlbet. %" totalsRowLabel="34,00%" dataDxfId="5" totalsRowDxfId="1"/>
    <tableColumn id="16" name="gewählt ist" dataDxfId="4" totalsRow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zoomScale="130" zoomScaleNormal="130" workbookViewId="0">
      <pane xSplit="1" ySplit="2" topLeftCell="B69" activePane="bottomRight" state="frozen"/>
      <selection pane="topRight" activeCell="B1" sqref="B1"/>
      <selection pane="bottomLeft" activeCell="A3" sqref="A3"/>
      <selection pane="bottomRight" activeCell="B33" sqref="B33"/>
    </sheetView>
  </sheetViews>
  <sheetFormatPr baseColWidth="10" defaultRowHeight="15" x14ac:dyDescent="0.25"/>
  <cols>
    <col min="1" max="1" width="35.7109375" style="1" customWidth="1"/>
    <col min="2" max="2" width="9.85546875" style="1" bestFit="1" customWidth="1"/>
    <col min="3" max="3" width="10.85546875" style="12" customWidth="1"/>
    <col min="4" max="4" width="134.85546875" style="1" customWidth="1"/>
    <col min="5" max="16384" width="11.42578125" style="1"/>
  </cols>
  <sheetData>
    <row r="1" spans="1:5" ht="23.25" x14ac:dyDescent="0.35">
      <c r="A1" s="13" t="s">
        <v>74</v>
      </c>
      <c r="B1" s="13"/>
      <c r="C1" s="13"/>
      <c r="D1" s="13"/>
      <c r="E1" s="13"/>
    </row>
    <row r="2" spans="1:5" x14ac:dyDescent="0.25">
      <c r="A2" s="2" t="s">
        <v>0</v>
      </c>
      <c r="B2" s="2" t="s">
        <v>128</v>
      </c>
      <c r="C2" s="3" t="s">
        <v>127</v>
      </c>
      <c r="D2" s="2" t="s">
        <v>75</v>
      </c>
    </row>
    <row r="3" spans="1:5" x14ac:dyDescent="0.25">
      <c r="A3" s="1" t="s">
        <v>1</v>
      </c>
      <c r="B3" s="1">
        <v>321</v>
      </c>
      <c r="C3" s="4">
        <v>0.40799999999999997</v>
      </c>
      <c r="D3" s="1" t="s">
        <v>129</v>
      </c>
    </row>
    <row r="4" spans="1:5" s="6" customFormat="1" ht="30" x14ac:dyDescent="0.25">
      <c r="A4" s="5" t="s">
        <v>2</v>
      </c>
      <c r="B4" s="5">
        <v>3939</v>
      </c>
      <c r="C4" s="4">
        <v>0.26300000000000001</v>
      </c>
      <c r="D4" s="5" t="s">
        <v>122</v>
      </c>
    </row>
    <row r="5" spans="1:5" x14ac:dyDescent="0.25">
      <c r="A5" s="1" t="s">
        <v>4</v>
      </c>
      <c r="B5" s="1">
        <v>684</v>
      </c>
      <c r="C5" s="4">
        <v>0.20699999999999999</v>
      </c>
      <c r="D5" s="1" t="s">
        <v>114</v>
      </c>
    </row>
    <row r="6" spans="1:5" x14ac:dyDescent="0.25">
      <c r="A6" s="1" t="s">
        <v>3</v>
      </c>
      <c r="B6" s="1">
        <v>476</v>
      </c>
      <c r="C6" s="4">
        <v>0.21</v>
      </c>
      <c r="D6" s="1" t="s">
        <v>110</v>
      </c>
    </row>
    <row r="7" spans="1:5" ht="30" x14ac:dyDescent="0.25">
      <c r="A7" s="7" t="s">
        <v>5</v>
      </c>
      <c r="B7" s="7">
        <v>1506</v>
      </c>
      <c r="C7" s="4">
        <v>0.34100000000000003</v>
      </c>
      <c r="D7" s="5" t="s">
        <v>81</v>
      </c>
    </row>
    <row r="8" spans="1:5" x14ac:dyDescent="0.25">
      <c r="A8" s="1" t="s">
        <v>6</v>
      </c>
      <c r="B8" s="1">
        <v>172</v>
      </c>
      <c r="C8" s="4">
        <v>0.56499999999999995</v>
      </c>
      <c r="D8" s="1" t="s">
        <v>130</v>
      </c>
    </row>
    <row r="9" spans="1:5" x14ac:dyDescent="0.25">
      <c r="A9" s="7" t="s">
        <v>7</v>
      </c>
      <c r="B9" s="7">
        <v>214</v>
      </c>
      <c r="C9" s="4">
        <v>0.38</v>
      </c>
      <c r="D9" s="7" t="s">
        <v>101</v>
      </c>
    </row>
    <row r="10" spans="1:5" x14ac:dyDescent="0.25">
      <c r="A10" s="1" t="s">
        <v>8</v>
      </c>
      <c r="B10" s="1">
        <v>254</v>
      </c>
      <c r="C10" s="4">
        <v>0.51</v>
      </c>
      <c r="D10" s="1" t="s">
        <v>102</v>
      </c>
    </row>
    <row r="11" spans="1:5" x14ac:dyDescent="0.25">
      <c r="A11" s="1" t="s">
        <v>9</v>
      </c>
      <c r="B11" s="1">
        <v>801</v>
      </c>
      <c r="C11" s="4">
        <v>0.216</v>
      </c>
      <c r="D11" s="1" t="s">
        <v>90</v>
      </c>
    </row>
    <row r="12" spans="1:5" x14ac:dyDescent="0.25">
      <c r="A12" s="1" t="s">
        <v>10</v>
      </c>
      <c r="B12" s="1">
        <v>399</v>
      </c>
      <c r="C12" s="4">
        <v>0.35099999999999998</v>
      </c>
      <c r="D12" s="1" t="s">
        <v>125</v>
      </c>
    </row>
    <row r="13" spans="1:5" x14ac:dyDescent="0.25">
      <c r="A13" s="1" t="s">
        <v>11</v>
      </c>
      <c r="B13" s="1">
        <v>655</v>
      </c>
      <c r="C13" s="4">
        <v>0.34699999999999998</v>
      </c>
      <c r="D13" s="1" t="s">
        <v>82</v>
      </c>
    </row>
    <row r="14" spans="1:5" x14ac:dyDescent="0.25">
      <c r="A14" s="1" t="s">
        <v>12</v>
      </c>
      <c r="B14" s="1">
        <v>183</v>
      </c>
      <c r="C14" s="4">
        <v>0.36099999999999999</v>
      </c>
      <c r="D14" s="1" t="s">
        <v>131</v>
      </c>
    </row>
    <row r="15" spans="1:5" s="6" customFormat="1" ht="30" x14ac:dyDescent="0.25">
      <c r="A15" s="6" t="s">
        <v>13</v>
      </c>
      <c r="B15" s="6">
        <v>1151</v>
      </c>
      <c r="C15" s="8">
        <v>0.32700000000000001</v>
      </c>
      <c r="D15" s="6" t="s">
        <v>124</v>
      </c>
    </row>
    <row r="16" spans="1:5" x14ac:dyDescent="0.25">
      <c r="A16" s="1" t="s">
        <v>14</v>
      </c>
      <c r="B16" s="1">
        <v>118</v>
      </c>
      <c r="C16" s="9">
        <v>0.69</v>
      </c>
      <c r="D16" s="1" t="s">
        <v>132</v>
      </c>
    </row>
    <row r="17" spans="1:4" x14ac:dyDescent="0.25">
      <c r="A17" s="1" t="s">
        <v>15</v>
      </c>
      <c r="B17" s="1">
        <v>265</v>
      </c>
      <c r="C17" s="4">
        <v>0.39</v>
      </c>
      <c r="D17" s="1" t="s">
        <v>133</v>
      </c>
    </row>
    <row r="18" spans="1:4" x14ac:dyDescent="0.25">
      <c r="A18" s="1" t="s">
        <v>16</v>
      </c>
      <c r="B18" s="1">
        <v>268</v>
      </c>
      <c r="C18" s="4">
        <v>0.46600000000000003</v>
      </c>
      <c r="D18" s="1" t="s">
        <v>121</v>
      </c>
    </row>
    <row r="19" spans="1:4" x14ac:dyDescent="0.25">
      <c r="A19" s="1" t="s">
        <v>17</v>
      </c>
      <c r="B19" s="1">
        <v>380</v>
      </c>
      <c r="C19" s="4">
        <v>0.32600000000000001</v>
      </c>
      <c r="D19" s="1" t="s">
        <v>115</v>
      </c>
    </row>
    <row r="20" spans="1:4" x14ac:dyDescent="0.25">
      <c r="A20" s="1" t="s">
        <v>18</v>
      </c>
      <c r="B20" s="1">
        <v>466</v>
      </c>
      <c r="C20" s="4">
        <v>0.29299999999999998</v>
      </c>
      <c r="D20" s="1" t="s">
        <v>113</v>
      </c>
    </row>
    <row r="21" spans="1:4" x14ac:dyDescent="0.25">
      <c r="A21" s="1" t="s">
        <v>19</v>
      </c>
      <c r="B21" s="1">
        <v>256</v>
      </c>
      <c r="C21" s="4">
        <v>0.42599999999999999</v>
      </c>
      <c r="D21" s="1" t="s">
        <v>108</v>
      </c>
    </row>
    <row r="22" spans="1:4" x14ac:dyDescent="0.25">
      <c r="A22" s="1" t="s">
        <v>20</v>
      </c>
      <c r="B22" s="1">
        <v>1007</v>
      </c>
      <c r="C22" s="9">
        <v>0.22</v>
      </c>
      <c r="D22" s="1" t="s">
        <v>134</v>
      </c>
    </row>
    <row r="23" spans="1:4" x14ac:dyDescent="0.25">
      <c r="A23" s="1" t="s">
        <v>21</v>
      </c>
      <c r="B23" s="1">
        <v>185</v>
      </c>
      <c r="C23" s="4">
        <v>0.253</v>
      </c>
      <c r="D23" s="1" t="s">
        <v>116</v>
      </c>
    </row>
    <row r="24" spans="1:4" x14ac:dyDescent="0.25">
      <c r="A24" s="1" t="s">
        <v>22</v>
      </c>
      <c r="B24" s="1">
        <v>246</v>
      </c>
      <c r="C24" s="9">
        <v>0.5</v>
      </c>
      <c r="D24" s="1" t="s">
        <v>109</v>
      </c>
    </row>
    <row r="25" spans="1:4" x14ac:dyDescent="0.25">
      <c r="A25" s="1" t="s">
        <v>23</v>
      </c>
      <c r="B25" s="1">
        <v>152</v>
      </c>
      <c r="C25" s="4">
        <v>0.49299999999999999</v>
      </c>
      <c r="D25" s="1" t="s">
        <v>83</v>
      </c>
    </row>
    <row r="26" spans="1:4" x14ac:dyDescent="0.25">
      <c r="A26" s="14" t="s">
        <v>153</v>
      </c>
      <c r="B26" s="15">
        <v>1111</v>
      </c>
      <c r="C26" s="16">
        <v>0.22</v>
      </c>
      <c r="D26" s="1" t="s">
        <v>154</v>
      </c>
    </row>
    <row r="27" spans="1:4" x14ac:dyDescent="0.25">
      <c r="A27" s="1" t="s">
        <v>24</v>
      </c>
      <c r="B27" s="1">
        <v>592</v>
      </c>
      <c r="C27" s="4">
        <v>0.48599999999999999</v>
      </c>
      <c r="D27" s="1" t="s">
        <v>126</v>
      </c>
    </row>
    <row r="28" spans="1:4" s="6" customFormat="1" ht="30" x14ac:dyDescent="0.25">
      <c r="A28" s="6" t="s">
        <v>148</v>
      </c>
      <c r="B28" s="6">
        <v>1272</v>
      </c>
      <c r="C28" s="10">
        <v>0.25</v>
      </c>
      <c r="D28" s="6" t="s">
        <v>123</v>
      </c>
    </row>
    <row r="29" spans="1:4" s="6" customFormat="1" ht="30" x14ac:dyDescent="0.25">
      <c r="A29" s="6" t="s">
        <v>25</v>
      </c>
      <c r="B29" s="6">
        <v>902</v>
      </c>
      <c r="C29" s="8">
        <v>0.42499999999999999</v>
      </c>
      <c r="D29" s="6" t="s">
        <v>149</v>
      </c>
    </row>
    <row r="30" spans="1:4" x14ac:dyDescent="0.25">
      <c r="A30" s="1" t="s">
        <v>26</v>
      </c>
      <c r="B30" s="1">
        <v>497</v>
      </c>
      <c r="C30" s="9">
        <v>0.4</v>
      </c>
      <c r="D30" s="1" t="s">
        <v>91</v>
      </c>
    </row>
    <row r="31" spans="1:4" x14ac:dyDescent="0.25">
      <c r="A31" s="1" t="s">
        <v>27</v>
      </c>
      <c r="B31" s="1">
        <v>97</v>
      </c>
      <c r="C31" s="9">
        <v>0.63900000000000001</v>
      </c>
      <c r="D31" s="1" t="s">
        <v>135</v>
      </c>
    </row>
    <row r="32" spans="1:4" ht="30" x14ac:dyDescent="0.25">
      <c r="A32" s="1" t="s">
        <v>28</v>
      </c>
      <c r="B32" s="1">
        <v>592</v>
      </c>
      <c r="C32" s="4">
        <v>0.52700000000000002</v>
      </c>
      <c r="D32" s="6" t="s">
        <v>84</v>
      </c>
    </row>
    <row r="33" spans="1:4" x14ac:dyDescent="0.25">
      <c r="A33" s="1" t="s">
        <v>29</v>
      </c>
      <c r="B33" s="1">
        <v>252</v>
      </c>
      <c r="C33" s="4">
        <v>0.57899999999999996</v>
      </c>
      <c r="D33" s="1" t="s">
        <v>136</v>
      </c>
    </row>
    <row r="34" spans="1:4" x14ac:dyDescent="0.25">
      <c r="A34" s="1" t="s">
        <v>30</v>
      </c>
      <c r="B34" s="1">
        <v>174</v>
      </c>
      <c r="C34" s="9">
        <v>0.5</v>
      </c>
      <c r="D34" s="1" t="s">
        <v>78</v>
      </c>
    </row>
    <row r="35" spans="1:4" x14ac:dyDescent="0.25">
      <c r="A35" s="1" t="s">
        <v>31</v>
      </c>
      <c r="B35" s="1">
        <v>211</v>
      </c>
      <c r="C35" s="4">
        <v>0.47399999999999998</v>
      </c>
      <c r="D35" s="1" t="s">
        <v>92</v>
      </c>
    </row>
    <row r="36" spans="1:4" x14ac:dyDescent="0.25">
      <c r="A36" s="1" t="s">
        <v>32</v>
      </c>
      <c r="B36" s="1">
        <v>618</v>
      </c>
      <c r="C36" s="9">
        <v>0.26</v>
      </c>
      <c r="D36" s="1" t="s">
        <v>107</v>
      </c>
    </row>
    <row r="37" spans="1:4" x14ac:dyDescent="0.25">
      <c r="A37" s="1" t="s">
        <v>33</v>
      </c>
      <c r="B37" s="1">
        <v>513</v>
      </c>
      <c r="C37" s="9">
        <v>0.31</v>
      </c>
      <c r="D37" s="1" t="s">
        <v>86</v>
      </c>
    </row>
    <row r="38" spans="1:4" ht="30" x14ac:dyDescent="0.25">
      <c r="A38" s="1" t="s">
        <v>34</v>
      </c>
      <c r="B38" s="1">
        <v>1809</v>
      </c>
      <c r="C38" s="8">
        <v>0.17299999999999999</v>
      </c>
      <c r="D38" s="6" t="s">
        <v>137</v>
      </c>
    </row>
    <row r="39" spans="1:4" s="6" customFormat="1" ht="30" x14ac:dyDescent="0.25">
      <c r="A39" s="6" t="s">
        <v>35</v>
      </c>
      <c r="B39" s="6">
        <v>577</v>
      </c>
      <c r="C39" s="8">
        <v>0.41399999999999998</v>
      </c>
      <c r="D39" s="6" t="s">
        <v>100</v>
      </c>
    </row>
    <row r="40" spans="1:4" x14ac:dyDescent="0.25">
      <c r="A40" s="1" t="s">
        <v>36</v>
      </c>
      <c r="B40" s="1">
        <v>620</v>
      </c>
      <c r="C40" s="9">
        <v>0.32</v>
      </c>
      <c r="D40" s="1" t="s">
        <v>111</v>
      </c>
    </row>
    <row r="41" spans="1:4" x14ac:dyDescent="0.25">
      <c r="A41" s="1" t="s">
        <v>37</v>
      </c>
      <c r="B41" s="1">
        <v>167</v>
      </c>
      <c r="C41" s="4">
        <v>0.42499999999999999</v>
      </c>
      <c r="D41" s="1" t="s">
        <v>93</v>
      </c>
    </row>
    <row r="42" spans="1:4" ht="30" x14ac:dyDescent="0.25">
      <c r="A42" s="1" t="s">
        <v>38</v>
      </c>
      <c r="B42" s="1">
        <v>752</v>
      </c>
      <c r="C42" s="8">
        <v>0.46300000000000002</v>
      </c>
      <c r="D42" s="6" t="s">
        <v>138</v>
      </c>
    </row>
    <row r="43" spans="1:4" x14ac:dyDescent="0.25">
      <c r="A43" s="1" t="s">
        <v>39</v>
      </c>
      <c r="B43" s="1">
        <v>763</v>
      </c>
      <c r="C43" s="4">
        <v>0.45900000000000002</v>
      </c>
      <c r="D43" s="1" t="s">
        <v>85</v>
      </c>
    </row>
    <row r="44" spans="1:4" x14ac:dyDescent="0.25">
      <c r="A44" s="1" t="s">
        <v>40</v>
      </c>
      <c r="B44" s="1">
        <v>380</v>
      </c>
      <c r="C44" s="9">
        <v>0.52</v>
      </c>
      <c r="D44" s="1" t="s">
        <v>106</v>
      </c>
    </row>
    <row r="45" spans="1:4" ht="30" x14ac:dyDescent="0.25">
      <c r="A45" s="1" t="s">
        <v>41</v>
      </c>
      <c r="B45" s="1">
        <v>3422</v>
      </c>
      <c r="C45" s="8">
        <v>0.29099999999999998</v>
      </c>
      <c r="D45" s="6" t="s">
        <v>150</v>
      </c>
    </row>
    <row r="46" spans="1:4" x14ac:dyDescent="0.25">
      <c r="A46" s="1" t="s">
        <v>42</v>
      </c>
      <c r="B46" s="1">
        <v>169</v>
      </c>
      <c r="C46" s="9">
        <v>0.59</v>
      </c>
      <c r="D46" s="1" t="s">
        <v>104</v>
      </c>
    </row>
    <row r="47" spans="1:4" x14ac:dyDescent="0.25">
      <c r="A47" s="1" t="s">
        <v>43</v>
      </c>
      <c r="B47" s="1">
        <v>420</v>
      </c>
      <c r="C47" s="4">
        <v>0.214</v>
      </c>
      <c r="D47" s="1" t="s">
        <v>79</v>
      </c>
    </row>
    <row r="48" spans="1:4" x14ac:dyDescent="0.25">
      <c r="A48" s="7" t="s">
        <v>44</v>
      </c>
      <c r="B48" s="7">
        <v>983</v>
      </c>
      <c r="C48" s="11">
        <v>0.439</v>
      </c>
      <c r="D48" s="7" t="s">
        <v>139</v>
      </c>
    </row>
    <row r="49" spans="1:4" x14ac:dyDescent="0.25">
      <c r="A49" s="1" t="s">
        <v>45</v>
      </c>
      <c r="B49" s="1">
        <v>288</v>
      </c>
      <c r="C49" s="4">
        <v>0.61399999999999999</v>
      </c>
      <c r="D49" s="1" t="s">
        <v>151</v>
      </c>
    </row>
    <row r="50" spans="1:4" x14ac:dyDescent="0.25">
      <c r="A50" s="1" t="s">
        <v>46</v>
      </c>
      <c r="B50" s="1">
        <v>313</v>
      </c>
      <c r="C50" s="4">
        <v>0.42499999999999999</v>
      </c>
      <c r="D50" s="1" t="s">
        <v>105</v>
      </c>
    </row>
    <row r="51" spans="1:4" x14ac:dyDescent="0.25">
      <c r="A51" s="1" t="s">
        <v>47</v>
      </c>
      <c r="B51" s="1">
        <v>902</v>
      </c>
      <c r="C51" s="9">
        <v>0.54</v>
      </c>
      <c r="D51" s="1" t="s">
        <v>140</v>
      </c>
    </row>
    <row r="52" spans="1:4" x14ac:dyDescent="0.25">
      <c r="A52" s="1" t="s">
        <v>48</v>
      </c>
      <c r="B52" s="1">
        <v>447</v>
      </c>
      <c r="C52" s="4">
        <v>0.41199999999999998</v>
      </c>
      <c r="D52" s="1" t="s">
        <v>141</v>
      </c>
    </row>
    <row r="53" spans="1:4" ht="30" x14ac:dyDescent="0.25">
      <c r="A53" s="14" t="s">
        <v>155</v>
      </c>
      <c r="B53" s="15">
        <v>2282</v>
      </c>
      <c r="C53" s="16">
        <v>0.28699999999999998</v>
      </c>
      <c r="D53" s="18" t="s">
        <v>156</v>
      </c>
    </row>
    <row r="54" spans="1:4" x14ac:dyDescent="0.25">
      <c r="A54" s="1" t="s">
        <v>49</v>
      </c>
      <c r="B54" s="1">
        <f>207+141</f>
        <v>348</v>
      </c>
      <c r="C54" s="4">
        <v>0.376</v>
      </c>
      <c r="D54" s="1" t="s">
        <v>77</v>
      </c>
    </row>
    <row r="55" spans="1:4" x14ac:dyDescent="0.25">
      <c r="A55" s="1" t="s">
        <v>50</v>
      </c>
      <c r="B55" s="1">
        <v>321</v>
      </c>
      <c r="C55" s="4">
        <v>0.40799999999999997</v>
      </c>
      <c r="D55" s="1" t="s">
        <v>152</v>
      </c>
    </row>
    <row r="56" spans="1:4" x14ac:dyDescent="0.25">
      <c r="A56" s="1" t="s">
        <v>51</v>
      </c>
      <c r="B56" s="1">
        <v>450</v>
      </c>
      <c r="C56" s="4">
        <v>0.42699999999999999</v>
      </c>
      <c r="D56" s="1" t="s">
        <v>142</v>
      </c>
    </row>
    <row r="57" spans="1:4" x14ac:dyDescent="0.25">
      <c r="A57" s="1" t="s">
        <v>52</v>
      </c>
      <c r="B57" s="1">
        <v>276</v>
      </c>
      <c r="C57" s="4">
        <v>0.246</v>
      </c>
      <c r="D57" s="1" t="s">
        <v>87</v>
      </c>
    </row>
    <row r="58" spans="1:4" x14ac:dyDescent="0.25">
      <c r="A58" s="1" t="s">
        <v>53</v>
      </c>
      <c r="B58" s="1">
        <v>269</v>
      </c>
      <c r="C58" s="9">
        <v>0.49</v>
      </c>
      <c r="D58" s="1" t="s">
        <v>96</v>
      </c>
    </row>
    <row r="59" spans="1:4" x14ac:dyDescent="0.25">
      <c r="A59" s="1" t="s">
        <v>54</v>
      </c>
      <c r="B59" s="1">
        <v>394</v>
      </c>
      <c r="C59" s="4">
        <v>0.45400000000000001</v>
      </c>
      <c r="D59" s="1" t="s">
        <v>97</v>
      </c>
    </row>
    <row r="60" spans="1:4" x14ac:dyDescent="0.25">
      <c r="A60" s="1" t="s">
        <v>55</v>
      </c>
      <c r="B60" s="1">
        <v>202</v>
      </c>
      <c r="C60" s="9">
        <v>0.45</v>
      </c>
      <c r="D60" s="1" t="s">
        <v>98</v>
      </c>
    </row>
    <row r="61" spans="1:4" x14ac:dyDescent="0.25">
      <c r="A61" s="1" t="s">
        <v>56</v>
      </c>
      <c r="B61" s="1">
        <v>245</v>
      </c>
      <c r="C61" s="4">
        <v>0.59199999999999997</v>
      </c>
      <c r="D61" s="1" t="s">
        <v>120</v>
      </c>
    </row>
    <row r="62" spans="1:4" x14ac:dyDescent="0.25">
      <c r="A62" s="1" t="s">
        <v>57</v>
      </c>
      <c r="B62" s="1">
        <v>861</v>
      </c>
      <c r="C62" s="4">
        <v>0.17799999999999999</v>
      </c>
      <c r="D62" s="1" t="s">
        <v>88</v>
      </c>
    </row>
    <row r="63" spans="1:4" x14ac:dyDescent="0.25">
      <c r="A63" s="1" t="s">
        <v>58</v>
      </c>
      <c r="B63" s="1">
        <v>52</v>
      </c>
      <c r="C63" s="4">
        <v>0.55800000000000005</v>
      </c>
      <c r="D63" s="1" t="s">
        <v>117</v>
      </c>
    </row>
    <row r="64" spans="1:4" x14ac:dyDescent="0.25">
      <c r="A64" s="1" t="s">
        <v>59</v>
      </c>
      <c r="B64" s="1">
        <v>182</v>
      </c>
      <c r="C64" s="4">
        <v>0.59299999999999997</v>
      </c>
      <c r="D64" s="1" t="s">
        <v>99</v>
      </c>
    </row>
    <row r="65" spans="1:4" x14ac:dyDescent="0.25">
      <c r="A65" s="1" t="s">
        <v>60</v>
      </c>
      <c r="B65" s="1">
        <v>127</v>
      </c>
      <c r="C65" s="4">
        <v>0.26800000000000002</v>
      </c>
      <c r="D65" s="1" t="s">
        <v>143</v>
      </c>
    </row>
    <row r="66" spans="1:4" x14ac:dyDescent="0.25">
      <c r="A66" s="1" t="s">
        <v>61</v>
      </c>
      <c r="B66" s="1">
        <v>124</v>
      </c>
      <c r="C66" s="9">
        <v>0.5</v>
      </c>
      <c r="D66" s="1" t="s">
        <v>112</v>
      </c>
    </row>
    <row r="67" spans="1:4" ht="30" x14ac:dyDescent="0.25">
      <c r="A67" s="14" t="s">
        <v>157</v>
      </c>
      <c r="B67" s="15">
        <v>3151</v>
      </c>
      <c r="C67" s="19">
        <v>0.22020000000000001</v>
      </c>
      <c r="D67" s="6" t="s">
        <v>158</v>
      </c>
    </row>
    <row r="68" spans="1:4" x14ac:dyDescent="0.25">
      <c r="A68" s="1" t="s">
        <v>62</v>
      </c>
      <c r="B68" s="1">
        <v>239</v>
      </c>
      <c r="C68" s="4">
        <v>0.27600000000000002</v>
      </c>
      <c r="D68" s="1" t="s">
        <v>80</v>
      </c>
    </row>
    <row r="69" spans="1:4" x14ac:dyDescent="0.25">
      <c r="A69" s="1" t="s">
        <v>63</v>
      </c>
      <c r="B69" s="1">
        <v>421</v>
      </c>
      <c r="C69" s="4">
        <v>0.53900000000000003</v>
      </c>
      <c r="D69" s="1" t="s">
        <v>144</v>
      </c>
    </row>
    <row r="70" spans="1:4" x14ac:dyDescent="0.25">
      <c r="A70" s="1" t="s">
        <v>64</v>
      </c>
      <c r="B70" s="1">
        <v>540</v>
      </c>
      <c r="C70" s="4">
        <v>0.51100000000000001</v>
      </c>
      <c r="D70" s="1" t="s">
        <v>119</v>
      </c>
    </row>
    <row r="71" spans="1:4" x14ac:dyDescent="0.25">
      <c r="A71" s="1" t="s">
        <v>65</v>
      </c>
      <c r="B71" s="1">
        <v>506</v>
      </c>
      <c r="C71" s="4">
        <v>0.52800000000000002</v>
      </c>
      <c r="D71" s="1" t="s">
        <v>76</v>
      </c>
    </row>
    <row r="72" spans="1:4" x14ac:dyDescent="0.25">
      <c r="A72" s="1" t="s">
        <v>66</v>
      </c>
      <c r="B72" s="1">
        <v>242</v>
      </c>
      <c r="C72" s="9">
        <v>0.43</v>
      </c>
      <c r="D72" s="1" t="s">
        <v>94</v>
      </c>
    </row>
    <row r="73" spans="1:4" x14ac:dyDescent="0.25">
      <c r="A73" s="1" t="s">
        <v>67</v>
      </c>
      <c r="B73" s="1">
        <v>183</v>
      </c>
      <c r="C73" s="4">
        <v>0.58199999999999996</v>
      </c>
      <c r="D73" s="1" t="s">
        <v>145</v>
      </c>
    </row>
    <row r="74" spans="1:4" x14ac:dyDescent="0.25">
      <c r="A74" s="1" t="s">
        <v>68</v>
      </c>
      <c r="B74" s="1">
        <v>294</v>
      </c>
      <c r="C74" s="9">
        <v>0.54</v>
      </c>
      <c r="D74" s="1" t="s">
        <v>103</v>
      </c>
    </row>
    <row r="75" spans="1:4" x14ac:dyDescent="0.25">
      <c r="A75" s="1" t="s">
        <v>69</v>
      </c>
      <c r="B75" s="1">
        <v>568</v>
      </c>
      <c r="C75" s="9">
        <v>0.43</v>
      </c>
      <c r="D75" s="1" t="s">
        <v>146</v>
      </c>
    </row>
    <row r="76" spans="1:4" x14ac:dyDescent="0.25">
      <c r="A76" s="7" t="s">
        <v>70</v>
      </c>
      <c r="B76" s="7">
        <v>140</v>
      </c>
      <c r="C76" s="11">
        <v>0.59299999999999997</v>
      </c>
      <c r="D76" s="7" t="s">
        <v>147</v>
      </c>
    </row>
    <row r="77" spans="1:4" x14ac:dyDescent="0.25">
      <c r="A77" s="1" t="s">
        <v>71</v>
      </c>
      <c r="B77" s="1">
        <v>155</v>
      </c>
      <c r="C77" s="4">
        <v>0.58099999999999996</v>
      </c>
      <c r="D77" s="1" t="s">
        <v>95</v>
      </c>
    </row>
    <row r="78" spans="1:4" x14ac:dyDescent="0.25">
      <c r="A78" s="1" t="s">
        <v>72</v>
      </c>
      <c r="B78" s="1">
        <v>106</v>
      </c>
      <c r="C78" s="4">
        <v>0.36799999999999999</v>
      </c>
      <c r="D78" s="1" t="s">
        <v>118</v>
      </c>
    </row>
    <row r="79" spans="1:4" x14ac:dyDescent="0.25">
      <c r="A79" s="1" t="s">
        <v>73</v>
      </c>
      <c r="B79" s="1">
        <v>417</v>
      </c>
      <c r="C79" s="9">
        <v>0.3</v>
      </c>
      <c r="D79" s="1" t="s">
        <v>89</v>
      </c>
    </row>
    <row r="80" spans="1:4" x14ac:dyDescent="0.25">
      <c r="A80" s="14" t="s">
        <v>159</v>
      </c>
      <c r="B80" s="14">
        <f>SUBTOTAL(109,Tabelle1[Wahlberechtigte])</f>
        <v>46036</v>
      </c>
      <c r="C80" s="17" t="s">
        <v>160</v>
      </c>
      <c r="D80" s="14"/>
    </row>
  </sheetData>
  <mergeCells count="1">
    <mergeCell ref="A1:E1"/>
  </mergeCells>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Ergebnisse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Traudl Richtberg</dc:creator>
  <cp:lastModifiedBy>Traudi Schlitt</cp:lastModifiedBy>
  <dcterms:created xsi:type="dcterms:W3CDTF">2021-02-01T11:06:10Z</dcterms:created>
  <dcterms:modified xsi:type="dcterms:W3CDTF">2021-06-15T09:36:47Z</dcterms:modified>
</cp:coreProperties>
</file>